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30" windowWidth="22755" windowHeight="97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8" i="1" l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39" i="1" l="1"/>
  <c r="F20" i="1"/>
  <c r="F39" i="1"/>
  <c r="G20" i="1"/>
</calcChain>
</file>

<file path=xl/sharedStrings.xml><?xml version="1.0" encoding="utf-8"?>
<sst xmlns="http://schemas.openxmlformats.org/spreadsheetml/2006/main" count="37" uniqueCount="24">
  <si>
    <t>Document Level/Betweenness Centrality/Shortest Paths</t>
  </si>
  <si>
    <t>Conventional Approach</t>
  </si>
  <si>
    <t>Iterative Approach</t>
  </si>
  <si>
    <t>Difference</t>
  </si>
  <si>
    <t>F-Score</t>
  </si>
  <si>
    <t>Time</t>
  </si>
  <si>
    <t>Document Level/PageRank/Shortest Paths</t>
  </si>
  <si>
    <t>Document Monosemy</t>
  </si>
  <si>
    <t>d001</t>
  </si>
  <si>
    <t>d002</t>
  </si>
  <si>
    <t>d003</t>
  </si>
  <si>
    <t>d004</t>
  </si>
  <si>
    <t>d005</t>
  </si>
  <si>
    <t>d006</t>
  </si>
  <si>
    <t>d007</t>
  </si>
  <si>
    <t>d008</t>
  </si>
  <si>
    <t>d009</t>
  </si>
  <si>
    <t>d010</t>
  </si>
  <si>
    <t>d011</t>
  </si>
  <si>
    <t>d012</t>
  </si>
  <si>
    <t>d013</t>
  </si>
  <si>
    <t>Betweenness Centrality</t>
  </si>
  <si>
    <t>PageRank</t>
  </si>
  <si>
    <t>Document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</si>
</sst>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1" fillId="0" borderId="0" xfId="0" applyNumberFormat="1" applyFont="1"/>
    <xf numFmtId="0" fontId="0" fillId="0" borderId="1" xfId="0" applyBorder="1" applyAlignment="1">
      <alignment vertical="center"/>
    </xf>
    <xf numFmtId="2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/>
    <xf numFmtId="2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9"/>
  <sheetViews>
    <sheetView tabSelected="1" workbookViewId="0">
      <selection activeCell="Q16" sqref="Q16"/>
    </sheetView>
  </sheetViews>
  <sheetFormatPr defaultRowHeight="15" x14ac:dyDescent="0.25"/>
  <cols>
    <col min="2" max="7" width="12.7109375" customWidth="1"/>
    <col min="10" max="13" width="12.7109375" customWidth="1"/>
  </cols>
  <sheetData>
    <row r="2" spans="2:13" x14ac:dyDescent="0.25">
      <c r="J2" s="7" t="s">
        <v>23</v>
      </c>
      <c r="K2" s="10" t="s">
        <v>7</v>
      </c>
      <c r="L2" s="10" t="s">
        <v>21</v>
      </c>
      <c r="M2" s="10" t="s">
        <v>22</v>
      </c>
    </row>
    <row r="3" spans="2:13" ht="15" customHeight="1" x14ac:dyDescent="0.25">
      <c r="J3" s="7"/>
      <c r="K3" s="10"/>
      <c r="L3" s="10"/>
      <c r="M3" s="10"/>
    </row>
    <row r="4" spans="2:13" ht="14.25" customHeight="1" x14ac:dyDescent="0.25">
      <c r="B4" s="7" t="s">
        <v>0</v>
      </c>
      <c r="C4" s="7"/>
      <c r="D4" s="7"/>
      <c r="E4" s="7"/>
      <c r="F4" s="7"/>
      <c r="G4" s="7"/>
      <c r="J4" s="9" t="s">
        <v>8</v>
      </c>
      <c r="K4" s="3">
        <v>18.300699999999999</v>
      </c>
      <c r="L4" s="3">
        <v>12.53</v>
      </c>
      <c r="M4" s="3">
        <v>8.2799999999999994</v>
      </c>
    </row>
    <row r="5" spans="2:13" x14ac:dyDescent="0.25">
      <c r="B5" s="7" t="s">
        <v>1</v>
      </c>
      <c r="C5" s="7"/>
      <c r="D5" s="7" t="s">
        <v>2</v>
      </c>
      <c r="E5" s="7"/>
      <c r="F5" s="7" t="s">
        <v>3</v>
      </c>
      <c r="G5" s="7"/>
      <c r="J5" s="9" t="s">
        <v>9</v>
      </c>
      <c r="K5" s="3">
        <v>10.169499999999999</v>
      </c>
      <c r="L5" s="3">
        <v>9.4</v>
      </c>
      <c r="M5" s="3">
        <v>2.04</v>
      </c>
    </row>
    <row r="6" spans="2:13" x14ac:dyDescent="0.25">
      <c r="B6" s="8" t="s">
        <v>4</v>
      </c>
      <c r="C6" s="8" t="s">
        <v>5</v>
      </c>
      <c r="D6" s="8" t="s">
        <v>4</v>
      </c>
      <c r="E6" s="8" t="s">
        <v>5</v>
      </c>
      <c r="F6" s="8" t="s">
        <v>4</v>
      </c>
      <c r="G6" s="8" t="s">
        <v>5</v>
      </c>
      <c r="J6" s="9" t="s">
        <v>10</v>
      </c>
      <c r="K6" s="3">
        <v>13.5593</v>
      </c>
      <c r="L6" s="3">
        <v>13.63</v>
      </c>
      <c r="M6" s="3">
        <v>5.05</v>
      </c>
    </row>
    <row r="7" spans="2:13" x14ac:dyDescent="0.25">
      <c r="B7" s="2">
        <v>57.540599999999998</v>
      </c>
      <c r="C7" s="3">
        <v>10.082000000000001</v>
      </c>
      <c r="D7" s="3">
        <v>70.066500000000005</v>
      </c>
      <c r="E7" s="3">
        <v>36.5</v>
      </c>
      <c r="F7" s="3">
        <f>D7-B7</f>
        <v>12.525900000000007</v>
      </c>
      <c r="G7" s="3">
        <f>E7-C7</f>
        <v>26.417999999999999</v>
      </c>
      <c r="J7" s="9" t="s">
        <v>11</v>
      </c>
      <c r="K7" s="3">
        <v>12.5</v>
      </c>
      <c r="L7" s="3">
        <v>9.24</v>
      </c>
      <c r="M7" s="3">
        <v>6.57</v>
      </c>
    </row>
    <row r="8" spans="2:13" x14ac:dyDescent="0.25">
      <c r="B8" s="4">
        <v>44.171799999999998</v>
      </c>
      <c r="C8" s="3">
        <v>2.3380000000000001</v>
      </c>
      <c r="D8" s="3">
        <v>53.571399999999997</v>
      </c>
      <c r="E8" s="3">
        <v>4.1459999999999999</v>
      </c>
      <c r="F8" s="3">
        <f t="shared" ref="F8:G19" si="0">D8-B8</f>
        <v>9.3995999999999995</v>
      </c>
      <c r="G8" s="3">
        <f t="shared" si="0"/>
        <v>1.8079999999999998</v>
      </c>
      <c r="J8" s="9" t="s">
        <v>12</v>
      </c>
      <c r="K8" s="3">
        <v>16.666699999999999</v>
      </c>
      <c r="L8" s="3">
        <v>17.829999999999998</v>
      </c>
      <c r="M8" s="3">
        <v>13.4</v>
      </c>
    </row>
    <row r="9" spans="2:13" x14ac:dyDescent="0.25">
      <c r="B9" s="4">
        <v>50.6173</v>
      </c>
      <c r="C9" s="3">
        <v>1.2470000000000001</v>
      </c>
      <c r="D9" s="3">
        <v>64.242400000000004</v>
      </c>
      <c r="E9" s="3">
        <v>3.5019999999999998</v>
      </c>
      <c r="F9" s="3">
        <f t="shared" si="0"/>
        <v>13.625100000000003</v>
      </c>
      <c r="G9" s="3">
        <f t="shared" si="0"/>
        <v>2.2549999999999999</v>
      </c>
      <c r="J9" s="9" t="s">
        <v>13</v>
      </c>
      <c r="K9" s="3">
        <v>15.3226</v>
      </c>
      <c r="L9" s="3">
        <v>7.68</v>
      </c>
      <c r="M9" s="3">
        <v>5.74</v>
      </c>
    </row>
    <row r="10" spans="2:13" x14ac:dyDescent="0.25">
      <c r="B10" s="4">
        <v>56</v>
      </c>
      <c r="C10" s="3">
        <v>1.754</v>
      </c>
      <c r="D10" s="3">
        <v>65.236099999999993</v>
      </c>
      <c r="E10" s="3">
        <v>6.5720000000000001</v>
      </c>
      <c r="F10" s="3">
        <f t="shared" si="0"/>
        <v>9.2360999999999933</v>
      </c>
      <c r="G10" s="3">
        <f t="shared" si="0"/>
        <v>4.8179999999999996</v>
      </c>
      <c r="J10" s="9" t="s">
        <v>14</v>
      </c>
      <c r="K10" s="3">
        <v>7</v>
      </c>
      <c r="L10" s="3">
        <v>6.91</v>
      </c>
      <c r="M10" s="3">
        <v>3.6</v>
      </c>
    </row>
    <row r="11" spans="2:13" x14ac:dyDescent="0.25">
      <c r="B11" s="4">
        <v>40.909100000000002</v>
      </c>
      <c r="C11" s="3">
        <v>1.1739999999999999</v>
      </c>
      <c r="D11" s="3">
        <v>58.741300000000003</v>
      </c>
      <c r="E11" s="3">
        <v>2.819</v>
      </c>
      <c r="F11" s="3">
        <f t="shared" si="0"/>
        <v>17.8322</v>
      </c>
      <c r="G11" s="3">
        <f t="shared" si="0"/>
        <v>1.645</v>
      </c>
      <c r="J11" s="9" t="s">
        <v>15</v>
      </c>
      <c r="K11" s="3">
        <v>18.5185</v>
      </c>
      <c r="L11" s="3">
        <v>-0.85</v>
      </c>
      <c r="M11" s="3">
        <v>7.26</v>
      </c>
    </row>
    <row r="12" spans="2:13" x14ac:dyDescent="0.25">
      <c r="B12" s="4">
        <v>63.747</v>
      </c>
      <c r="C12" s="3">
        <v>5.51</v>
      </c>
      <c r="D12" s="3">
        <v>71.428600000000003</v>
      </c>
      <c r="E12" s="3">
        <v>26.263000000000002</v>
      </c>
      <c r="F12" s="3">
        <f t="shared" si="0"/>
        <v>7.6816000000000031</v>
      </c>
      <c r="G12" s="3">
        <f t="shared" si="0"/>
        <v>20.753</v>
      </c>
      <c r="J12" s="9" t="s">
        <v>16</v>
      </c>
      <c r="K12" s="3">
        <v>12.222200000000001</v>
      </c>
      <c r="L12" s="3">
        <v>-5.5</v>
      </c>
      <c r="M12" s="3">
        <v>-2.82</v>
      </c>
    </row>
    <row r="13" spans="2:13" x14ac:dyDescent="0.25">
      <c r="B13" s="4">
        <v>43.360399999999998</v>
      </c>
      <c r="C13" s="3">
        <v>6.1559999999999997</v>
      </c>
      <c r="D13" s="3">
        <v>50.267400000000002</v>
      </c>
      <c r="E13" s="3">
        <v>13.337999999999999</v>
      </c>
      <c r="F13" s="3">
        <f t="shared" si="0"/>
        <v>6.9070000000000036</v>
      </c>
      <c r="G13" s="3">
        <f t="shared" si="0"/>
        <v>7.1819999999999995</v>
      </c>
      <c r="J13" s="9" t="s">
        <v>17</v>
      </c>
      <c r="K13" s="3">
        <v>23.076899999999998</v>
      </c>
      <c r="L13" s="3">
        <v>6.38</v>
      </c>
      <c r="M13" s="3">
        <v>15.26</v>
      </c>
    </row>
    <row r="14" spans="2:13" x14ac:dyDescent="0.25">
      <c r="B14" s="4">
        <v>71.672399999999996</v>
      </c>
      <c r="C14" s="3">
        <v>2.6850000000000001</v>
      </c>
      <c r="D14" s="3">
        <v>70.819699999999997</v>
      </c>
      <c r="E14" s="3">
        <v>12.625999999999999</v>
      </c>
      <c r="F14" s="3">
        <f t="shared" si="0"/>
        <v>-0.85269999999999868</v>
      </c>
      <c r="G14" s="3">
        <f t="shared" si="0"/>
        <v>9.9409999999999989</v>
      </c>
      <c r="J14" s="9" t="s">
        <v>18</v>
      </c>
      <c r="K14" s="3">
        <v>35.2941</v>
      </c>
      <c r="L14" s="3">
        <v>24.8</v>
      </c>
      <c r="M14" s="3">
        <v>18.89</v>
      </c>
    </row>
    <row r="15" spans="2:13" x14ac:dyDescent="0.25">
      <c r="B15" s="4">
        <v>67.204300000000003</v>
      </c>
      <c r="C15" s="3">
        <v>2.8570000000000002</v>
      </c>
      <c r="D15" s="3">
        <v>61.702100000000002</v>
      </c>
      <c r="E15" s="3">
        <v>12.17</v>
      </c>
      <c r="F15" s="3">
        <f t="shared" si="0"/>
        <v>-5.502200000000002</v>
      </c>
      <c r="G15" s="3">
        <f t="shared" si="0"/>
        <v>9.3129999999999988</v>
      </c>
      <c r="J15" s="9" t="s">
        <v>19</v>
      </c>
      <c r="K15" s="3">
        <v>13.223100000000001</v>
      </c>
      <c r="L15" s="3">
        <v>4</v>
      </c>
      <c r="M15" s="3">
        <v>3.43</v>
      </c>
    </row>
    <row r="16" spans="2:13" x14ac:dyDescent="0.25">
      <c r="B16" s="4">
        <v>57.142899999999997</v>
      </c>
      <c r="C16" s="3">
        <v>3.7909999999999999</v>
      </c>
      <c r="D16" s="3">
        <v>63.521999999999998</v>
      </c>
      <c r="E16" s="3">
        <v>8.7100000000000009</v>
      </c>
      <c r="F16" s="3">
        <f t="shared" si="0"/>
        <v>6.3791000000000011</v>
      </c>
      <c r="G16" s="3">
        <f t="shared" si="0"/>
        <v>4.9190000000000005</v>
      </c>
      <c r="J16" s="9" t="s">
        <v>20</v>
      </c>
      <c r="K16" s="3">
        <v>25.6098</v>
      </c>
      <c r="L16" s="3">
        <v>9</v>
      </c>
      <c r="M16" s="3">
        <v>6.37</v>
      </c>
    </row>
    <row r="17" spans="2:7" x14ac:dyDescent="0.25">
      <c r="B17" s="4">
        <v>41.584200000000003</v>
      </c>
      <c r="C17" s="3">
        <v>1.5</v>
      </c>
      <c r="D17" s="3">
        <v>66.379300000000001</v>
      </c>
      <c r="E17" s="3">
        <v>5.359</v>
      </c>
      <c r="F17" s="3">
        <f t="shared" si="0"/>
        <v>24.795099999999998</v>
      </c>
      <c r="G17" s="3">
        <f t="shared" si="0"/>
        <v>3.859</v>
      </c>
    </row>
    <row r="18" spans="2:7" x14ac:dyDescent="0.25">
      <c r="B18" s="4">
        <v>59.383800000000001</v>
      </c>
      <c r="C18" s="3">
        <v>5.6879999999999997</v>
      </c>
      <c r="D18" s="3">
        <v>63.387999999999998</v>
      </c>
      <c r="E18" s="3">
        <v>14.56</v>
      </c>
      <c r="F18" s="3">
        <f t="shared" si="0"/>
        <v>4.0041999999999973</v>
      </c>
      <c r="G18" s="3">
        <f t="shared" si="0"/>
        <v>8.8719999999999999</v>
      </c>
    </row>
    <row r="19" spans="2:7" x14ac:dyDescent="0.25">
      <c r="B19" s="4">
        <v>61.206899999999997</v>
      </c>
      <c r="C19" s="3">
        <v>1.244</v>
      </c>
      <c r="D19" s="3">
        <v>70.204099999999997</v>
      </c>
      <c r="E19" s="3">
        <v>5.9139999999999997</v>
      </c>
      <c r="F19" s="3">
        <f t="shared" si="0"/>
        <v>8.9971999999999994</v>
      </c>
      <c r="G19" s="3">
        <f t="shared" si="0"/>
        <v>4.67</v>
      </c>
    </row>
    <row r="20" spans="2:7" x14ac:dyDescent="0.25">
      <c r="F20" s="5">
        <f>AVERAGE(F7:F19)</f>
        <v>8.8483230769230765</v>
      </c>
      <c r="G20" s="5">
        <f>AVERAGE(G7:G19)</f>
        <v>8.1886923076923086</v>
      </c>
    </row>
    <row r="21" spans="2:7" x14ac:dyDescent="0.25">
      <c r="F21" s="1"/>
      <c r="G21" s="1"/>
    </row>
    <row r="23" spans="2:7" x14ac:dyDescent="0.25">
      <c r="B23" s="7" t="s">
        <v>6</v>
      </c>
      <c r="C23" s="7"/>
      <c r="D23" s="7"/>
      <c r="E23" s="7"/>
      <c r="F23" s="7"/>
      <c r="G23" s="7"/>
    </row>
    <row r="24" spans="2:7" x14ac:dyDescent="0.25">
      <c r="B24" s="7" t="s">
        <v>1</v>
      </c>
      <c r="C24" s="7"/>
      <c r="D24" s="7" t="s">
        <v>2</v>
      </c>
      <c r="E24" s="7"/>
      <c r="F24" s="7" t="s">
        <v>3</v>
      </c>
      <c r="G24" s="7"/>
    </row>
    <row r="25" spans="2:7" x14ac:dyDescent="0.25">
      <c r="B25" s="8" t="s">
        <v>4</v>
      </c>
      <c r="C25" s="8" t="s">
        <v>5</v>
      </c>
      <c r="D25" s="8" t="s">
        <v>4</v>
      </c>
      <c r="E25" s="8" t="s">
        <v>5</v>
      </c>
      <c r="F25" s="8" t="s">
        <v>4</v>
      </c>
      <c r="G25" s="8" t="s">
        <v>5</v>
      </c>
    </row>
    <row r="26" spans="2:7" x14ac:dyDescent="0.25">
      <c r="B26" s="6">
        <v>53.364269999999998</v>
      </c>
      <c r="C26" s="6">
        <v>5.3209999999999997</v>
      </c>
      <c r="D26" s="6">
        <v>61.640793000000002</v>
      </c>
      <c r="E26" s="6">
        <v>23.216000000000001</v>
      </c>
      <c r="F26" s="3">
        <f>D26-B26</f>
        <v>8.2765230000000045</v>
      </c>
      <c r="G26" s="3">
        <f>E26-C26</f>
        <v>17.895000000000003</v>
      </c>
    </row>
    <row r="27" spans="2:7" x14ac:dyDescent="0.25">
      <c r="B27" s="6">
        <v>51.533746999999998</v>
      </c>
      <c r="C27" s="6">
        <v>1.841</v>
      </c>
      <c r="D27" s="6">
        <v>53.571427</v>
      </c>
      <c r="E27" s="6">
        <v>4.7</v>
      </c>
      <c r="F27" s="3">
        <f t="shared" ref="F27:G38" si="1">D27-B27</f>
        <v>2.0376800000000017</v>
      </c>
      <c r="G27" s="3">
        <f t="shared" si="1"/>
        <v>2.859</v>
      </c>
    </row>
    <row r="28" spans="2:7" x14ac:dyDescent="0.25">
      <c r="B28" s="6">
        <v>55.555554999999998</v>
      </c>
      <c r="C28" s="6">
        <v>1.3360000000000001</v>
      </c>
      <c r="D28" s="6">
        <v>60.606059999999999</v>
      </c>
      <c r="E28" s="6">
        <v>3.4049999999999998</v>
      </c>
      <c r="F28" s="3">
        <f t="shared" si="1"/>
        <v>5.0505050000000011</v>
      </c>
      <c r="G28" s="3">
        <f t="shared" si="1"/>
        <v>2.069</v>
      </c>
    </row>
    <row r="29" spans="2:7" x14ac:dyDescent="0.25">
      <c r="B29" s="6">
        <v>58.666670000000003</v>
      </c>
      <c r="C29" s="6">
        <v>1.5569999999999999</v>
      </c>
      <c r="D29" s="6">
        <v>65.236056000000005</v>
      </c>
      <c r="E29" s="6">
        <v>5.9909999999999997</v>
      </c>
      <c r="F29" s="3">
        <f t="shared" si="1"/>
        <v>6.5693860000000015</v>
      </c>
      <c r="G29" s="3">
        <f t="shared" si="1"/>
        <v>4.4339999999999993</v>
      </c>
    </row>
    <row r="30" spans="2:7" x14ac:dyDescent="0.25">
      <c r="B30" s="6">
        <v>43.939394</v>
      </c>
      <c r="C30" s="6">
        <v>1.1200000000000001</v>
      </c>
      <c r="D30" s="6">
        <v>57.342654000000003</v>
      </c>
      <c r="E30" s="6">
        <v>2.8519999999999999</v>
      </c>
      <c r="F30" s="3">
        <f t="shared" si="1"/>
        <v>13.403260000000003</v>
      </c>
      <c r="G30" s="3">
        <f t="shared" si="1"/>
        <v>1.7319999999999998</v>
      </c>
    </row>
    <row r="31" spans="2:7" x14ac:dyDescent="0.25">
      <c r="B31" s="6">
        <v>65.693426000000002</v>
      </c>
      <c r="C31" s="6">
        <v>2.331</v>
      </c>
      <c r="D31" s="6">
        <v>71.428569999999993</v>
      </c>
      <c r="E31" s="6">
        <v>16.948</v>
      </c>
      <c r="F31" s="3">
        <f t="shared" si="1"/>
        <v>5.7351439999999911</v>
      </c>
      <c r="G31" s="3">
        <f t="shared" si="1"/>
        <v>14.617000000000001</v>
      </c>
    </row>
    <row r="32" spans="2:7" x14ac:dyDescent="0.25">
      <c r="B32" s="6">
        <v>50.948509999999999</v>
      </c>
      <c r="C32" s="6">
        <v>2.5640000000000001</v>
      </c>
      <c r="D32" s="6">
        <v>54.545456000000001</v>
      </c>
      <c r="E32" s="6">
        <v>9.9559999999999995</v>
      </c>
      <c r="F32" s="3">
        <f t="shared" si="1"/>
        <v>3.5969460000000026</v>
      </c>
      <c r="G32" s="3">
        <f t="shared" si="1"/>
        <v>7.3919999999999995</v>
      </c>
    </row>
    <row r="33" spans="2:7" x14ac:dyDescent="0.25">
      <c r="B33" s="6">
        <v>65.52901</v>
      </c>
      <c r="C33" s="6">
        <v>1.8220000000000001</v>
      </c>
      <c r="D33" s="6">
        <v>72.78689</v>
      </c>
      <c r="E33" s="6">
        <v>9.1470000000000002</v>
      </c>
      <c r="F33" s="3">
        <f t="shared" si="1"/>
        <v>7.2578800000000001</v>
      </c>
      <c r="G33" s="3">
        <f t="shared" si="1"/>
        <v>7.3250000000000002</v>
      </c>
    </row>
    <row r="34" spans="2:7" x14ac:dyDescent="0.25">
      <c r="B34" s="6">
        <v>65.053766999999993</v>
      </c>
      <c r="C34" s="6">
        <v>1.7509999999999999</v>
      </c>
      <c r="D34" s="6">
        <v>62.234043999999997</v>
      </c>
      <c r="E34" s="6">
        <v>8.7379999999999995</v>
      </c>
      <c r="F34" s="3">
        <f t="shared" si="1"/>
        <v>-2.8197229999999962</v>
      </c>
      <c r="G34" s="3">
        <f t="shared" si="1"/>
        <v>6.9870000000000001</v>
      </c>
    </row>
    <row r="35" spans="2:7" x14ac:dyDescent="0.25">
      <c r="B35" s="6">
        <v>55.813943999999999</v>
      </c>
      <c r="C35" s="6">
        <v>1.6120000000000001</v>
      </c>
      <c r="D35" s="6">
        <v>71.069186999999999</v>
      </c>
      <c r="E35" s="6">
        <v>7.2649999999999997</v>
      </c>
      <c r="F35" s="3">
        <f t="shared" si="1"/>
        <v>15.255243</v>
      </c>
      <c r="G35" s="3">
        <f t="shared" si="1"/>
        <v>5.6529999999999996</v>
      </c>
    </row>
    <row r="36" spans="2:7" x14ac:dyDescent="0.25">
      <c r="B36" s="6">
        <v>40.594059999999999</v>
      </c>
      <c r="C36" s="6">
        <v>1.0920000000000001</v>
      </c>
      <c r="D36" s="6">
        <v>59.482753000000002</v>
      </c>
      <c r="E36" s="6">
        <v>4.6630000000000003</v>
      </c>
      <c r="F36" s="3">
        <f t="shared" si="1"/>
        <v>18.888693000000004</v>
      </c>
      <c r="G36" s="3">
        <f t="shared" si="1"/>
        <v>3.5710000000000002</v>
      </c>
    </row>
    <row r="37" spans="2:7" x14ac:dyDescent="0.25">
      <c r="B37" s="6">
        <v>60.504204000000001</v>
      </c>
      <c r="C37" s="6">
        <v>2.0720000000000001</v>
      </c>
      <c r="D37" s="6">
        <v>63.934429999999999</v>
      </c>
      <c r="E37" s="6">
        <v>10.239000000000001</v>
      </c>
      <c r="F37" s="3">
        <f t="shared" si="1"/>
        <v>3.4302259999999976</v>
      </c>
      <c r="G37" s="3">
        <f t="shared" si="1"/>
        <v>8.1670000000000016</v>
      </c>
    </row>
    <row r="38" spans="2:7" x14ac:dyDescent="0.25">
      <c r="B38" s="6">
        <v>64.655167000000006</v>
      </c>
      <c r="C38" s="6">
        <v>0.97299999999999998</v>
      </c>
      <c r="D38" s="6">
        <v>71.020405999999994</v>
      </c>
      <c r="E38" s="6">
        <v>5.1890000000000001</v>
      </c>
      <c r="F38" s="3">
        <f t="shared" si="1"/>
        <v>6.3652389999999883</v>
      </c>
      <c r="G38" s="3">
        <f t="shared" si="1"/>
        <v>4.2160000000000002</v>
      </c>
    </row>
    <row r="39" spans="2:7" x14ac:dyDescent="0.25">
      <c r="F39" s="5">
        <f>AVERAGE(F26:F38)</f>
        <v>7.1574616923076926</v>
      </c>
      <c r="G39" s="5">
        <f>AVERAGE(G26:G38)</f>
        <v>6.6859230769230766</v>
      </c>
    </row>
  </sheetData>
  <mergeCells count="12">
    <mergeCell ref="K2:K3"/>
    <mergeCell ref="L2:L3"/>
    <mergeCell ref="M2:M3"/>
    <mergeCell ref="J2:J3"/>
    <mergeCell ref="B4:G4"/>
    <mergeCell ref="B5:C5"/>
    <mergeCell ref="D5:E5"/>
    <mergeCell ref="F5:G5"/>
    <mergeCell ref="B23:G23"/>
    <mergeCell ref="B24:C24"/>
    <mergeCell ref="D24:E24"/>
    <mergeCell ref="F24:G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Steve</cp:lastModifiedBy>
  <dcterms:created xsi:type="dcterms:W3CDTF">2014-07-22T16:46:33Z</dcterms:created>
  <dcterms:modified xsi:type="dcterms:W3CDTF">2014-07-22T16:56:08Z</dcterms:modified>
</cp:coreProperties>
</file>